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<sst xmlns="http://schemas.openxmlformats.org/spreadsheetml/2006/main" count="406" uniqueCount="60">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</sst>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102" sqref="X101:X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15003.2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v>2388.3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18689.3</v>
      </c>
      <c r="AE9" s="51">
        <f>AE10+AE15+AE24+AE33+AE47+AE52+AE54+AE61+AE62+AE71+AE72+AE75+AE87+AE80+AE82+AE81+AE69+AE88+AE90+AE89+AE70+AE40+AE91</f>
        <v>89254.2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80.4</v>
      </c>
      <c r="AE10" s="28">
        <f>B10+C10-AD10</f>
        <v>5630.1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45.1</v>
      </c>
      <c r="AE11" s="28">
        <f>B11+C11-AD11</f>
        <v>3740.5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2.5</v>
      </c>
      <c r="AE12" s="28">
        <f>B12+C12-AD12</f>
        <v>931.2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499.20000000000016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32.8</v>
      </c>
      <c r="AE14" s="28">
        <f>AE10-AE11-AE12-AE13</f>
        <v>958.4000000000003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8810</v>
      </c>
      <c r="AE15" s="28">
        <f aca="true" t="shared" si="3" ref="AE15:AE31">B15+C15-AD15</f>
        <v>33275.1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2198.2</v>
      </c>
      <c r="AE16" s="72">
        <f t="shared" si="3"/>
        <v>15339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617.9</v>
      </c>
      <c r="AE19" s="28">
        <f t="shared" si="3"/>
        <v>2243.4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6726.1</v>
      </c>
      <c r="AE20" s="28">
        <f t="shared" si="3"/>
        <v>8506.1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16.899999999999842</v>
      </c>
      <c r="AE23" s="28">
        <f t="shared" si="3"/>
        <v>523.5999999999992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5208.1</v>
      </c>
      <c r="AE24" s="28">
        <f t="shared" si="3"/>
        <v>17140.1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5183.2</v>
      </c>
      <c r="AE25" s="72">
        <f t="shared" si="3"/>
        <v>15547.399999999998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82.5</v>
      </c>
      <c r="AE27" s="28">
        <f t="shared" si="3"/>
        <v>2177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92.4</v>
      </c>
      <c r="AE28" s="28">
        <f t="shared" si="3"/>
        <v>347.1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702.4</v>
      </c>
      <c r="AE29" s="28">
        <f t="shared" si="3"/>
        <v>2640.4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455.4999999999999</v>
      </c>
      <c r="AE32" s="28">
        <f>AE24-AE26-AE27-AE28-AE29-AE30-AE31</f>
        <v>1355.2999999999981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82.8</v>
      </c>
      <c r="AE33" s="28">
        <f aca="true" t="shared" si="6" ref="AE33:AE38">B33+C33-AD33</f>
        <v>161.3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113.30000000000001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63.5</v>
      </c>
      <c r="AE36" s="28">
        <f t="shared" si="6"/>
        <v>28.5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17.5</v>
      </c>
      <c r="AE39" s="28">
        <f>AE33-AE34-AE36-AE38-AE35-AE37</f>
        <v>19.5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64</v>
      </c>
      <c r="AE47" s="28">
        <f>B47+C47-AD47</f>
        <v>818.7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24.4</v>
      </c>
      <c r="AE49" s="28">
        <f>B49+C49-AD49</f>
        <v>746.9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39.6</v>
      </c>
      <c r="AE51" s="28">
        <f>AE47-AE49-AE48</f>
        <v>71.80000000000007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3243</v>
      </c>
      <c r="AE52" s="28">
        <f aca="true" t="shared" si="12" ref="AE52:AE59">B52+C52-AD52</f>
        <v>931.6000000000004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57.5</v>
      </c>
      <c r="AE53" s="28">
        <f t="shared" si="12"/>
        <v>401.5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768.3</v>
      </c>
      <c r="AE54" s="23">
        <f t="shared" si="12"/>
        <v>4083.2999999999993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213.20000000000005</v>
      </c>
      <c r="AE57" s="23">
        <f t="shared" si="12"/>
        <v>531.8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555.0999999999999</v>
      </c>
      <c r="AE60" s="23">
        <f>AE54-AE55-AE57-AE59-AE56-AE58</f>
        <v>1051.6999999999991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167</v>
      </c>
      <c r="AE62" s="23">
        <f t="shared" si="15"/>
        <v>1431.3000000000002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49.400000000000006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19.5</v>
      </c>
      <c r="AE66" s="23">
        <f t="shared" si="15"/>
        <v>104.19999999999999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374.00000000000006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147.5</v>
      </c>
      <c r="AE68" s="23">
        <f>AE62-AE63-AE66-AE67-AE65-AE64</f>
        <v>553.6000000000003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265.7</v>
      </c>
      <c r="AE72" s="31">
        <f t="shared" si="17"/>
        <v>3687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90.7</v>
      </c>
      <c r="AE74" s="31">
        <f t="shared" si="17"/>
        <v>148.5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2260</v>
      </c>
      <c r="G93" s="43">
        <f t="shared" si="19"/>
        <v>2998.0000000000005</v>
      </c>
      <c r="H93" s="43">
        <f t="shared" si="19"/>
        <v>2726.4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18689.3</v>
      </c>
      <c r="AE93" s="59">
        <f>AE10+AE15+AE24+AE33+AE47+AE52+AE54+AE61+AE62+AE69+AE71+AE72+AE75+AE80+AE81+AE82+AE87+AE88+AE89+AE90+AE70+AE40+AE91</f>
        <v>89254.20000000001</v>
      </c>
    </row>
    <row r="94" spans="1:31" ht="15.75">
      <c r="A94" s="3" t="s">
        <v>5</v>
      </c>
      <c r="B94" s="23">
        <f aca="true" t="shared" si="20" ref="B94:AB94">B11+B17+B26+B34+B55+B63+B73+B41+B76</f>
        <v>39497.6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45.1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5363.900000000001</v>
      </c>
      <c r="AE94" s="28">
        <f>B94+C94-AD94</f>
        <v>40068.299999999996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873.8000000000001</v>
      </c>
      <c r="G95" s="23">
        <f t="shared" si="21"/>
        <v>893.0999999999999</v>
      </c>
      <c r="H95" s="23">
        <f t="shared" si="21"/>
        <v>1764.1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7875.4</v>
      </c>
      <c r="AE95" s="28">
        <f>B95+C95-AD95</f>
        <v>13457.9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82.5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82.5</v>
      </c>
      <c r="AE96" s="28">
        <f>B96+C96-AD96</f>
        <v>2179.6</v>
      </c>
    </row>
    <row r="97" spans="1:31" ht="15.75">
      <c r="A97" s="3" t="s">
        <v>1</v>
      </c>
      <c r="B97" s="23">
        <f aca="true" t="shared" si="23" ref="B97:Y97">B19+B28+B65+B35+B43+B56+B48+B78</f>
        <v>2193.1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92.4</v>
      </c>
      <c r="G97" s="23">
        <f t="shared" si="23"/>
        <v>0</v>
      </c>
      <c r="H97" s="23">
        <f t="shared" si="23"/>
        <v>581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710.3</v>
      </c>
      <c r="AE97" s="28">
        <f>B97+C97-AD97</f>
        <v>2648.5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10.7</v>
      </c>
      <c r="H98" s="23">
        <f t="shared" si="24"/>
        <v>7.4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31.799999999999997</v>
      </c>
      <c r="AE98" s="28">
        <f>B98+C98-AD98</f>
        <v>962.7</v>
      </c>
    </row>
    <row r="99" spans="1:31" ht="12.75">
      <c r="A99" s="1" t="s">
        <v>47</v>
      </c>
      <c r="B99" s="2">
        <f aca="true" t="shared" si="25" ref="B99:AB99">B93-B94-B95-B96-B97-B98</f>
        <v>25202.30000000002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1211.2999999999997</v>
      </c>
      <c r="G99" s="2">
        <f t="shared" si="25"/>
        <v>2049.100000000001</v>
      </c>
      <c r="H99" s="2">
        <f t="shared" si="25"/>
        <v>373.9000000000002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4625.399999999998</v>
      </c>
      <c r="AE99" s="2">
        <f>AE93-AE94-AE95-AE96-AE97-AE98</f>
        <v>29937.200000000015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2015-03-10T06:04:54Z</dcterms:modified>
  <cp:category/>
  <cp:version/>
  <cp:contentType/>
  <cp:contentStatus/>
</cp:coreProperties>
</file>